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работа учебники\РБ информатика\9 класс\Выполненные задания\"/>
    </mc:Choice>
  </mc:AlternateContent>
  <xr:revisionPtr revIDLastSave="0" documentId="13_ncr:1_{65E43BB8-D5FB-4104-83A3-4CD61627B36A}" xr6:coauthVersionLast="47" xr6:coauthVersionMax="47" xr10:uidLastSave="{00000000-0000-0000-0000-000000000000}"/>
  <bookViews>
    <workbookView xWindow="-108" yWindow="-108" windowWidth="23256" windowHeight="12456" xr2:uid="{DA4C8193-6BE6-4193-BB46-A81AD07C0668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1" i="1" l="1"/>
  <c r="B11" i="1" s="1"/>
  <c r="C10" i="1"/>
  <c r="B10" i="1"/>
  <c r="A10" i="1"/>
  <c r="A12" i="1" l="1"/>
  <c r="C11" i="1"/>
  <c r="C12" i="1" l="1"/>
  <c r="B12" i="1"/>
  <c r="A13" i="1"/>
  <c r="C13" i="1" l="1"/>
  <c r="A14" i="1"/>
  <c r="B13" i="1"/>
  <c r="A15" i="1" l="1"/>
  <c r="B14" i="1"/>
  <c r="C14" i="1"/>
  <c r="B15" i="1" l="1"/>
  <c r="C15" i="1"/>
  <c r="A16" i="1"/>
  <c r="B16" i="1" l="1"/>
  <c r="C16" i="1"/>
  <c r="A17" i="1"/>
  <c r="C17" i="1" l="1"/>
  <c r="A18" i="1"/>
  <c r="B17" i="1"/>
  <c r="A19" i="1" l="1"/>
  <c r="B18" i="1"/>
  <c r="C18" i="1"/>
  <c r="B19" i="1" l="1"/>
  <c r="C19" i="1"/>
  <c r="A20" i="1"/>
  <c r="A21" i="1" l="1"/>
  <c r="C20" i="1"/>
  <c r="B20" i="1"/>
  <c r="C21" i="1" l="1"/>
  <c r="A22" i="1"/>
  <c r="B21" i="1"/>
  <c r="B22" i="1" l="1"/>
  <c r="A23" i="1"/>
  <c r="C22" i="1"/>
  <c r="B23" i="1" l="1"/>
  <c r="A24" i="1"/>
  <c r="C23" i="1"/>
  <c r="B24" i="1" l="1"/>
  <c r="C24" i="1"/>
  <c r="A25" i="1"/>
  <c r="C25" i="1" l="1"/>
  <c r="A26" i="1"/>
  <c r="B25" i="1"/>
  <c r="A27" i="1" l="1"/>
  <c r="B26" i="1"/>
  <c r="C26" i="1"/>
  <c r="B27" i="1" l="1"/>
  <c r="C27" i="1"/>
  <c r="A28" i="1"/>
  <c r="B28" i="1" l="1"/>
  <c r="C28" i="1"/>
  <c r="A29" i="1"/>
  <c r="C29" i="1" l="1"/>
  <c r="A30" i="1"/>
  <c r="B29" i="1"/>
  <c r="B30" i="1" l="1"/>
  <c r="A31" i="1"/>
  <c r="C30" i="1"/>
  <c r="B31" i="1" l="1"/>
  <c r="C31" i="1"/>
  <c r="A32" i="1"/>
  <c r="B32" i="1" l="1"/>
  <c r="C32" i="1"/>
  <c r="A33" i="1"/>
  <c r="A34" i="1" l="1"/>
  <c r="C33" i="1"/>
  <c r="B33" i="1"/>
  <c r="A35" i="1" l="1"/>
  <c r="B34" i="1"/>
  <c r="C34" i="1"/>
  <c r="B35" i="1" l="1"/>
  <c r="A36" i="1"/>
  <c r="C35" i="1"/>
  <c r="B36" i="1" l="1"/>
  <c r="C36" i="1"/>
</calcChain>
</file>

<file path=xl/sharedStrings.xml><?xml version="1.0" encoding="utf-8"?>
<sst xmlns="http://schemas.openxmlformats.org/spreadsheetml/2006/main" count="9" uniqueCount="9">
  <si>
    <t>Модель полета тела</t>
  </si>
  <si>
    <t>Исходные данные</t>
  </si>
  <si>
    <t>: начальная скорость (м/с)</t>
  </si>
  <si>
    <t>: угол бросания (градусы)</t>
  </si>
  <si>
    <t>: шаг времни (с)</t>
  </si>
  <si>
    <t>Расчетная таблица</t>
  </si>
  <si>
    <t>Время</t>
  </si>
  <si>
    <t>x(t)</t>
  </si>
  <si>
    <t>y(t)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</si>
</sst>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2" borderId="0" xfId="0" applyFill="1" applyAlignment="1">
      <alignment horizontal="center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Траектория</a:t>
            </a:r>
            <a:r>
              <a:rPr lang="ru-RU" baseline="0"/>
              <a:t> полета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Лист1!$B$9:$B$49</c:f>
              <c:numCache>
                <c:formatCode>General</c:formatCode>
                <c:ptCount val="41"/>
                <c:pt idx="0">
                  <c:v>0</c:v>
                </c:pt>
                <c:pt idx="1">
                  <c:v>6.2189046230532208</c:v>
                </c:pt>
                <c:pt idx="2">
                  <c:v>12.437809246106442</c:v>
                </c:pt>
                <c:pt idx="3">
                  <c:v>18.656713869159667</c:v>
                </c:pt>
                <c:pt idx="4">
                  <c:v>24.875618492212883</c:v>
                </c:pt>
                <c:pt idx="5">
                  <c:v>31.094523115266103</c:v>
                </c:pt>
                <c:pt idx="6">
                  <c:v>37.313427738319326</c:v>
                </c:pt>
                <c:pt idx="7">
                  <c:v>43.532332361372546</c:v>
                </c:pt>
                <c:pt idx="8">
                  <c:v>49.751236984425759</c:v>
                </c:pt>
                <c:pt idx="9">
                  <c:v>55.970141607478986</c:v>
                </c:pt>
                <c:pt idx="10">
                  <c:v>62.189046230532199</c:v>
                </c:pt>
                <c:pt idx="11">
                  <c:v>68.407950853585419</c:v>
                </c:pt>
                <c:pt idx="12">
                  <c:v>74.626855476638653</c:v>
                </c:pt>
                <c:pt idx="13">
                  <c:v>80.845760099691873</c:v>
                </c:pt>
                <c:pt idx="14">
                  <c:v>87.064664722745107</c:v>
                </c:pt>
                <c:pt idx="15">
                  <c:v>93.283569345798327</c:v>
                </c:pt>
                <c:pt idx="16">
                  <c:v>99.502473968851561</c:v>
                </c:pt>
                <c:pt idx="17">
                  <c:v>105.72137859190478</c:v>
                </c:pt>
                <c:pt idx="18">
                  <c:v>111.940283214958</c:v>
                </c:pt>
                <c:pt idx="19">
                  <c:v>118.15918783801123</c:v>
                </c:pt>
                <c:pt idx="20">
                  <c:v>124.37809246106444</c:v>
                </c:pt>
                <c:pt idx="21">
                  <c:v>130.59699708411767</c:v>
                </c:pt>
                <c:pt idx="22">
                  <c:v>136.81590170717089</c:v>
                </c:pt>
                <c:pt idx="23">
                  <c:v>143.03480633022411</c:v>
                </c:pt>
                <c:pt idx="24">
                  <c:v>149.25371095327733</c:v>
                </c:pt>
                <c:pt idx="25">
                  <c:v>155.47261557633055</c:v>
                </c:pt>
                <c:pt idx="26">
                  <c:v>161.6915201993838</c:v>
                </c:pt>
                <c:pt idx="27">
                  <c:v>167.91042482243702</c:v>
                </c:pt>
              </c:numCache>
            </c:numRef>
          </c:xVal>
          <c:yVal>
            <c:numRef>
              <c:f>Лист1!$C$9:$C$49</c:f>
              <c:numCache>
                <c:formatCode>General</c:formatCode>
                <c:ptCount val="41"/>
                <c:pt idx="0">
                  <c:v>0</c:v>
                </c:pt>
                <c:pt idx="1">
                  <c:v>4.8362174398957878</c:v>
                </c:pt>
                <c:pt idx="2">
                  <c:v>9.2800348797915753</c:v>
                </c:pt>
                <c:pt idx="3">
                  <c:v>13.331452319687365</c:v>
                </c:pt>
                <c:pt idx="4">
                  <c:v>16.990469759583149</c:v>
                </c:pt>
                <c:pt idx="5">
                  <c:v>20.257087199478939</c:v>
                </c:pt>
                <c:pt idx="6">
                  <c:v>23.131304639374726</c:v>
                </c:pt>
                <c:pt idx="7">
                  <c:v>25.613122079270518</c:v>
                </c:pt>
                <c:pt idx="8">
                  <c:v>27.702539519166297</c:v>
                </c:pt>
                <c:pt idx="9">
                  <c:v>29.399556959062096</c:v>
                </c:pt>
                <c:pt idx="10">
                  <c:v>30.704174398957875</c:v>
                </c:pt>
                <c:pt idx="11">
                  <c:v>31.616391838853666</c:v>
                </c:pt>
                <c:pt idx="12">
                  <c:v>32.136209278749455</c:v>
                </c:pt>
                <c:pt idx="13">
                  <c:v>32.263626718645249</c:v>
                </c:pt>
                <c:pt idx="14">
                  <c:v>31.998644158541033</c:v>
                </c:pt>
                <c:pt idx="15">
                  <c:v>31.341261598436809</c:v>
                </c:pt>
                <c:pt idx="16">
                  <c:v>30.291479038332604</c:v>
                </c:pt>
                <c:pt idx="17">
                  <c:v>28.849296478228382</c:v>
                </c:pt>
                <c:pt idx="18">
                  <c:v>27.014713918124166</c:v>
                </c:pt>
                <c:pt idx="19">
                  <c:v>24.787731358019968</c:v>
                </c:pt>
                <c:pt idx="20">
                  <c:v>22.168348797915741</c:v>
                </c:pt>
                <c:pt idx="21">
                  <c:v>19.156566237811546</c:v>
                </c:pt>
                <c:pt idx="22">
                  <c:v>15.752383677707329</c:v>
                </c:pt>
                <c:pt idx="23">
                  <c:v>11.955801117603087</c:v>
                </c:pt>
                <c:pt idx="24">
                  <c:v>7.7668185574988655</c:v>
                </c:pt>
                <c:pt idx="25">
                  <c:v>3.1854359973946345</c:v>
                </c:pt>
                <c:pt idx="26">
                  <c:v>-1.7883465627095916</c:v>
                </c:pt>
                <c:pt idx="27">
                  <c:v>-7.1545291228137842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1C08-4855-8156-E7A27F8238A2}"/>
            </c:ext>
          </c:extLst>
        </c:ser>
        <c:ser>
          <c:idx val="1"/>
          <c:order val="1"/>
          <c:tx>
            <c:v>Цель 1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Lit>
              <c:formatCode>General</c:formatCode>
              <c:ptCount val="1"/>
              <c:pt idx="0">
                <c:v>60</c:v>
              </c:pt>
            </c:numLit>
          </c:xVal>
          <c:yVal>
            <c:numLit>
              <c:formatCode>General</c:formatCode>
              <c:ptCount val="1"/>
              <c:pt idx="0">
                <c:v>30</c:v>
              </c:pt>
            </c:numLit>
          </c:yVal>
          <c:smooth val="1"/>
          <c:extLst>
            <c:ext xmlns:c16="http://schemas.microsoft.com/office/drawing/2014/chart" uri="{C3380CC4-5D6E-409C-BE32-E72D297353CC}">
              <c16:uniqueId val="{00000001-97B3-415D-B1B6-89F929726A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57726728"/>
        <c:axId val="557727384"/>
      </c:scatterChart>
      <c:valAx>
        <c:axId val="5577267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/>
                  <a:t>Дальность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57727384"/>
        <c:crosses val="autoZero"/>
        <c:crossBetween val="midCat"/>
      </c:valAx>
      <c:valAx>
        <c:axId val="557727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/>
                  <a:t>Высота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5772672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312420</xdr:colOff>
      <xdr:row>3</xdr:row>
      <xdr:rowOff>34290</xdr:rowOff>
    </xdr:from>
    <xdr:to>
      <xdr:col>12</xdr:col>
      <xdr:colOff>7620</xdr:colOff>
      <xdr:row>18</xdr:row>
      <xdr:rowOff>34290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71FE4A07-5A18-4389-B7B2-4F536BFAFC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1718C-5310-4BF1-B149-63A17F816A91}">
  <dimension ref="A1:D36"/>
  <sheetViews>
    <sheetView tabSelected="1" zoomScale="80" zoomScaleNormal="80" workbookViewId="0">
      <selection activeCell="A4" sqref="A4"/>
    </sheetView>
  </sheetViews>
  <sheetFormatPr defaultRowHeight="14.4" x14ac:dyDescent="0.3"/>
  <sheetData>
    <row r="1" spans="1:4" x14ac:dyDescent="0.3">
      <c r="A1" s="2" t="s">
        <v>0</v>
      </c>
      <c r="B1" s="2"/>
      <c r="C1" s="2"/>
      <c r="D1" s="2"/>
    </row>
    <row r="2" spans="1:4" x14ac:dyDescent="0.3">
      <c r="A2" t="s">
        <v>1</v>
      </c>
    </row>
    <row r="3" spans="1:4" x14ac:dyDescent="0.3">
      <c r="A3">
        <v>40</v>
      </c>
      <c r="B3" t="s">
        <v>2</v>
      </c>
    </row>
    <row r="4" spans="1:4" x14ac:dyDescent="0.3">
      <c r="A4">
        <v>39</v>
      </c>
      <c r="B4" t="s">
        <v>3</v>
      </c>
    </row>
    <row r="5" spans="1:4" x14ac:dyDescent="0.3">
      <c r="A5">
        <v>0.2</v>
      </c>
      <c r="B5" t="s">
        <v>4</v>
      </c>
    </row>
    <row r="7" spans="1:4" x14ac:dyDescent="0.3">
      <c r="A7" t="s">
        <v>5</v>
      </c>
    </row>
    <row r="8" spans="1:4" x14ac:dyDescent="0.3">
      <c r="A8" s="1" t="s">
        <v>6</v>
      </c>
      <c r="B8" s="1" t="s">
        <v>7</v>
      </c>
      <c r="C8" s="1" t="s">
        <v>8</v>
      </c>
    </row>
    <row r="9" spans="1:4" x14ac:dyDescent="0.3">
      <c r="A9">
        <v>0</v>
      </c>
      <c r="B9">
        <v>0</v>
      </c>
      <c r="C9">
        <v>0</v>
      </c>
    </row>
    <row r="10" spans="1:4" x14ac:dyDescent="0.3">
      <c r="A10">
        <f>A9+$A$5</f>
        <v>0.2</v>
      </c>
      <c r="B10">
        <f>A10*$A$3*COS($A$4*3.14/180)</f>
        <v>6.2189046230532208</v>
      </c>
      <c r="C10">
        <f>A10*$A$3*SIN($A$4*3.14/180)-9.81*A10^2/2</f>
        <v>4.8362174398957878</v>
      </c>
    </row>
    <row r="11" spans="1:4" x14ac:dyDescent="0.3">
      <c r="A11">
        <f t="shared" ref="A11:A49" si="0">A10+$A$5</f>
        <v>0.4</v>
      </c>
      <c r="B11">
        <f t="shared" ref="B11:B49" si="1">A11*$A$3*COS($A$4*3.14/180)</f>
        <v>12.437809246106442</v>
      </c>
      <c r="C11">
        <f t="shared" ref="C11:C49" si="2">A11*$A$3*SIN($A$4*3.14/180)-9.81*A11^2/2</f>
        <v>9.2800348797915753</v>
      </c>
    </row>
    <row r="12" spans="1:4" x14ac:dyDescent="0.3">
      <c r="A12">
        <f t="shared" si="0"/>
        <v>0.60000000000000009</v>
      </c>
      <c r="B12">
        <f t="shared" si="1"/>
        <v>18.656713869159667</v>
      </c>
      <c r="C12">
        <f t="shared" si="2"/>
        <v>13.331452319687365</v>
      </c>
    </row>
    <row r="13" spans="1:4" x14ac:dyDescent="0.3">
      <c r="A13">
        <f t="shared" si="0"/>
        <v>0.8</v>
      </c>
      <c r="B13">
        <f t="shared" si="1"/>
        <v>24.875618492212883</v>
      </c>
      <c r="C13">
        <f t="shared" si="2"/>
        <v>16.990469759583149</v>
      </c>
    </row>
    <row r="14" spans="1:4" x14ac:dyDescent="0.3">
      <c r="A14">
        <f t="shared" si="0"/>
        <v>1</v>
      </c>
      <c r="B14">
        <f t="shared" si="1"/>
        <v>31.094523115266103</v>
      </c>
      <c r="C14">
        <f t="shared" si="2"/>
        <v>20.257087199478939</v>
      </c>
    </row>
    <row r="15" spans="1:4" x14ac:dyDescent="0.3">
      <c r="A15">
        <f t="shared" si="0"/>
        <v>1.2</v>
      </c>
      <c r="B15">
        <f t="shared" si="1"/>
        <v>37.313427738319326</v>
      </c>
      <c r="C15">
        <f t="shared" si="2"/>
        <v>23.131304639374726</v>
      </c>
    </row>
    <row r="16" spans="1:4" x14ac:dyDescent="0.3">
      <c r="A16">
        <f t="shared" si="0"/>
        <v>1.4</v>
      </c>
      <c r="B16">
        <f t="shared" si="1"/>
        <v>43.532332361372546</v>
      </c>
      <c r="C16">
        <f t="shared" si="2"/>
        <v>25.613122079270518</v>
      </c>
    </row>
    <row r="17" spans="1:3" x14ac:dyDescent="0.3">
      <c r="A17">
        <f t="shared" si="0"/>
        <v>1.5999999999999999</v>
      </c>
      <c r="B17">
        <f t="shared" si="1"/>
        <v>49.751236984425759</v>
      </c>
      <c r="C17">
        <f t="shared" si="2"/>
        <v>27.702539519166297</v>
      </c>
    </row>
    <row r="18" spans="1:3" x14ac:dyDescent="0.3">
      <c r="A18">
        <f t="shared" si="0"/>
        <v>1.7999999999999998</v>
      </c>
      <c r="B18">
        <f t="shared" si="1"/>
        <v>55.970141607478986</v>
      </c>
      <c r="C18">
        <f t="shared" si="2"/>
        <v>29.399556959062096</v>
      </c>
    </row>
    <row r="19" spans="1:3" x14ac:dyDescent="0.3">
      <c r="A19">
        <f t="shared" si="0"/>
        <v>1.9999999999999998</v>
      </c>
      <c r="B19">
        <f t="shared" si="1"/>
        <v>62.189046230532199</v>
      </c>
      <c r="C19">
        <f t="shared" si="2"/>
        <v>30.704174398957875</v>
      </c>
    </row>
    <row r="20" spans="1:3" x14ac:dyDescent="0.3">
      <c r="A20">
        <f t="shared" si="0"/>
        <v>2.1999999999999997</v>
      </c>
      <c r="B20">
        <f t="shared" si="1"/>
        <v>68.407950853585419</v>
      </c>
      <c r="C20">
        <f t="shared" si="2"/>
        <v>31.616391838853666</v>
      </c>
    </row>
    <row r="21" spans="1:3" x14ac:dyDescent="0.3">
      <c r="A21">
        <f t="shared" si="0"/>
        <v>2.4</v>
      </c>
      <c r="B21">
        <f t="shared" si="1"/>
        <v>74.626855476638653</v>
      </c>
      <c r="C21">
        <f t="shared" si="2"/>
        <v>32.136209278749455</v>
      </c>
    </row>
    <row r="22" spans="1:3" x14ac:dyDescent="0.3">
      <c r="A22">
        <f t="shared" si="0"/>
        <v>2.6</v>
      </c>
      <c r="B22">
        <f t="shared" si="1"/>
        <v>80.845760099691873</v>
      </c>
      <c r="C22">
        <f t="shared" si="2"/>
        <v>32.263626718645249</v>
      </c>
    </row>
    <row r="23" spans="1:3" x14ac:dyDescent="0.3">
      <c r="A23">
        <f t="shared" si="0"/>
        <v>2.8000000000000003</v>
      </c>
      <c r="B23">
        <f t="shared" si="1"/>
        <v>87.064664722745107</v>
      </c>
      <c r="C23">
        <f t="shared" si="2"/>
        <v>31.998644158541033</v>
      </c>
    </row>
    <row r="24" spans="1:3" x14ac:dyDescent="0.3">
      <c r="A24">
        <f t="shared" si="0"/>
        <v>3.0000000000000004</v>
      </c>
      <c r="B24">
        <f t="shared" si="1"/>
        <v>93.283569345798327</v>
      </c>
      <c r="C24">
        <f t="shared" si="2"/>
        <v>31.341261598436809</v>
      </c>
    </row>
    <row r="25" spans="1:3" x14ac:dyDescent="0.3">
      <c r="A25">
        <f t="shared" si="0"/>
        <v>3.2000000000000006</v>
      </c>
      <c r="B25">
        <f t="shared" si="1"/>
        <v>99.502473968851561</v>
      </c>
      <c r="C25">
        <f t="shared" si="2"/>
        <v>30.291479038332604</v>
      </c>
    </row>
    <row r="26" spans="1:3" x14ac:dyDescent="0.3">
      <c r="A26">
        <f t="shared" si="0"/>
        <v>3.4000000000000008</v>
      </c>
      <c r="B26">
        <f t="shared" si="1"/>
        <v>105.72137859190478</v>
      </c>
      <c r="C26">
        <f t="shared" si="2"/>
        <v>28.849296478228382</v>
      </c>
    </row>
    <row r="27" spans="1:3" x14ac:dyDescent="0.3">
      <c r="A27">
        <f t="shared" si="0"/>
        <v>3.600000000000001</v>
      </c>
      <c r="B27">
        <f t="shared" si="1"/>
        <v>111.940283214958</v>
      </c>
      <c r="C27">
        <f t="shared" si="2"/>
        <v>27.014713918124166</v>
      </c>
    </row>
    <row r="28" spans="1:3" x14ac:dyDescent="0.3">
      <c r="A28">
        <f t="shared" si="0"/>
        <v>3.8000000000000012</v>
      </c>
      <c r="B28">
        <f t="shared" si="1"/>
        <v>118.15918783801123</v>
      </c>
      <c r="C28">
        <f t="shared" si="2"/>
        <v>24.787731358019968</v>
      </c>
    </row>
    <row r="29" spans="1:3" x14ac:dyDescent="0.3">
      <c r="A29">
        <f t="shared" si="0"/>
        <v>4.0000000000000009</v>
      </c>
      <c r="B29">
        <f t="shared" si="1"/>
        <v>124.37809246106444</v>
      </c>
      <c r="C29">
        <f t="shared" si="2"/>
        <v>22.168348797915741</v>
      </c>
    </row>
    <row r="30" spans="1:3" x14ac:dyDescent="0.3">
      <c r="A30">
        <f t="shared" si="0"/>
        <v>4.2000000000000011</v>
      </c>
      <c r="B30">
        <f t="shared" si="1"/>
        <v>130.59699708411767</v>
      </c>
      <c r="C30">
        <f t="shared" si="2"/>
        <v>19.156566237811546</v>
      </c>
    </row>
    <row r="31" spans="1:3" x14ac:dyDescent="0.3">
      <c r="A31">
        <f t="shared" si="0"/>
        <v>4.4000000000000012</v>
      </c>
      <c r="B31">
        <f t="shared" si="1"/>
        <v>136.81590170717089</v>
      </c>
      <c r="C31">
        <f t="shared" si="2"/>
        <v>15.752383677707329</v>
      </c>
    </row>
    <row r="32" spans="1:3" x14ac:dyDescent="0.3">
      <c r="A32">
        <f t="shared" si="0"/>
        <v>4.6000000000000014</v>
      </c>
      <c r="B32">
        <f t="shared" si="1"/>
        <v>143.03480633022411</v>
      </c>
      <c r="C32">
        <f t="shared" si="2"/>
        <v>11.955801117603087</v>
      </c>
    </row>
    <row r="33" spans="1:3" x14ac:dyDescent="0.3">
      <c r="A33">
        <f t="shared" si="0"/>
        <v>4.8000000000000016</v>
      </c>
      <c r="B33">
        <f t="shared" si="1"/>
        <v>149.25371095327733</v>
      </c>
      <c r="C33">
        <f t="shared" si="2"/>
        <v>7.7668185574988655</v>
      </c>
    </row>
    <row r="34" spans="1:3" x14ac:dyDescent="0.3">
      <c r="A34">
        <f t="shared" si="0"/>
        <v>5.0000000000000018</v>
      </c>
      <c r="B34">
        <f t="shared" si="1"/>
        <v>155.47261557633055</v>
      </c>
      <c r="C34">
        <f t="shared" si="2"/>
        <v>3.1854359973946345</v>
      </c>
    </row>
    <row r="35" spans="1:3" x14ac:dyDescent="0.3">
      <c r="A35">
        <f t="shared" si="0"/>
        <v>5.200000000000002</v>
      </c>
      <c r="B35">
        <f t="shared" si="1"/>
        <v>161.6915201993838</v>
      </c>
      <c r="C35">
        <f t="shared" si="2"/>
        <v>-1.7883465627095916</v>
      </c>
    </row>
    <row r="36" spans="1:3" x14ac:dyDescent="0.3">
      <c r="A36">
        <f t="shared" si="0"/>
        <v>5.4000000000000021</v>
      </c>
      <c r="B36">
        <f t="shared" si="1"/>
        <v>167.91042482243702</v>
      </c>
      <c r="C36">
        <f t="shared" si="2"/>
        <v>-7.1545291228137842</v>
      </c>
    </row>
  </sheetData>
  <mergeCells count="1">
    <mergeCell ref="A1:D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Екатерина</dc:creator>
  <cp:lastModifiedBy>Екатерина</cp:lastModifiedBy>
  <dcterms:created xsi:type="dcterms:W3CDTF">2024-06-13T09:36:29Z</dcterms:created>
  <dcterms:modified xsi:type="dcterms:W3CDTF">2024-06-13T10:45:05Z</dcterms:modified>
</cp:coreProperties>
</file>